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-120" yWindow="-120" windowWidth="20730" windowHeight="11160"/>
  </bookViews>
  <sheets>
    <sheet name="PPI" sheetId="1" r:id="rId1"/>
    <sheet name="Instructivo_PPI" sheetId="4" r:id="rId2"/>
  </sheets>
  <definedNames>
    <definedName name="_xlnm._FilterDatabase" localSheetId="0" hidden="1">PPI!$A$3:$O$26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" i="1" l="1"/>
  <c r="L6" i="1"/>
  <c r="L5" i="1"/>
  <c r="L7" i="1"/>
  <c r="O5" i="1"/>
  <c r="O6" i="1"/>
  <c r="O7" i="1"/>
  <c r="O4" i="1"/>
  <c r="N5" i="1"/>
  <c r="N7" i="1"/>
  <c r="N4" i="1"/>
  <c r="M5" i="1"/>
  <c r="M6" i="1"/>
  <c r="M7" i="1"/>
  <c r="M4" i="1"/>
  <c r="L4" i="1"/>
</calcChain>
</file>

<file path=xl/sharedStrings.xml><?xml version="1.0" encoding="utf-8"?>
<sst xmlns="http://schemas.openxmlformats.org/spreadsheetml/2006/main" count="66" uniqueCount="56">
  <si>
    <t>Nombre</t>
  </si>
  <si>
    <t>UR</t>
  </si>
  <si>
    <t>Inversión</t>
  </si>
  <si>
    <t>Aprobado</t>
  </si>
  <si>
    <t>Modificado</t>
  </si>
  <si>
    <t>Descripción</t>
  </si>
  <si>
    <t>Devengado</t>
  </si>
  <si>
    <t>Alcanzado</t>
  </si>
  <si>
    <t>Metas</t>
  </si>
  <si>
    <t>Programado</t>
  </si>
  <si>
    <t>Devengado/ Aprobado</t>
  </si>
  <si>
    <t>Devengado/ Modificado</t>
  </si>
  <si>
    <t>Alcanzado/ Programado</t>
  </si>
  <si>
    <t>Alcanzado/ Modificado</t>
  </si>
  <si>
    <t>% Avance Metas</t>
  </si>
  <si>
    <t>% Avance Financiero</t>
  </si>
  <si>
    <t>Clave del Programa/ Proyecto</t>
  </si>
  <si>
    <t>Instructivo</t>
  </si>
  <si>
    <t>Restricción:</t>
  </si>
  <si>
    <t>Apegarse al número de columnas.</t>
  </si>
  <si>
    <r>
      <rPr>
        <b/>
        <sz val="8"/>
        <color indexed="8"/>
        <rFont val="Arial"/>
        <family val="2"/>
      </rPr>
      <t>UR</t>
    </r>
    <r>
      <rPr>
        <sz val="8"/>
        <color indexed="8"/>
        <rFont val="Arial"/>
        <family val="2"/>
      </rPr>
      <t>: Indicar la dependencia/entidad responsable del programa/proyecto.</t>
    </r>
  </si>
  <si>
    <r>
      <rPr>
        <b/>
        <sz val="8"/>
        <color indexed="8"/>
        <rFont val="Arial"/>
        <family val="2"/>
      </rPr>
      <t>APROBADO</t>
    </r>
    <r>
      <rPr>
        <sz val="8"/>
        <color indexed="8"/>
        <rFont val="Arial"/>
        <family val="2"/>
      </rPr>
      <t>: Refleja las asignaciones presupuestarias anuales comprometidas en el Presupuesto de Egresos.</t>
    </r>
  </si>
  <si>
    <r>
      <rPr>
        <b/>
        <sz val="8"/>
        <color indexed="8"/>
        <rFont val="Arial"/>
        <family val="2"/>
      </rPr>
      <t>MODIFICADO</t>
    </r>
    <r>
      <rPr>
        <sz val="8"/>
        <color indexed="8"/>
        <rFont val="Arial"/>
        <family val="2"/>
      </rPr>
      <t>: Es el momento que refleja la asignación presupuestaria que resulta de incorporar; en su caso, las adecuaciones presupuestarias al presupuesto aprobado.</t>
    </r>
  </si>
  <si>
    <r>
      <rPr>
        <b/>
        <sz val="8"/>
        <color indexed="8"/>
        <rFont val="Arial"/>
        <family val="2"/>
      </rPr>
      <t>DEVENGADO</t>
    </r>
    <r>
      <rPr>
        <sz val="8"/>
        <color indexed="8"/>
        <rFont val="Arial"/>
        <family val="2"/>
      </rPr>
      <t>: Este momento contable refleja el reconocimiento de una obligación de pago a favor de terceros por la recepción de conformidad de bienes, servicios y obras oportunamente contratados; así como de las obligaciones que derivan de tratados, leyes, decretos, resoluciones y sentencias definitivas.</t>
    </r>
  </si>
  <si>
    <r>
      <rPr>
        <b/>
        <sz val="8"/>
        <color indexed="8"/>
        <rFont val="Arial"/>
        <family val="2"/>
      </rPr>
      <t>CLAVE DEL PROGRAMA/ PROYECTO</t>
    </r>
    <r>
      <rPr>
        <sz val="8"/>
        <color indexed="8"/>
        <rFont val="Arial"/>
        <family val="2"/>
      </rPr>
      <t>: Clave asignada al programa/proyecto.</t>
    </r>
  </si>
  <si>
    <r>
      <rPr>
        <b/>
        <sz val="8"/>
        <color indexed="8"/>
        <rFont val="Arial"/>
        <family val="2"/>
      </rPr>
      <t>NOMBRE</t>
    </r>
    <r>
      <rPr>
        <sz val="8"/>
        <color indexed="8"/>
        <rFont val="Arial"/>
        <family val="2"/>
      </rPr>
      <t>: Nombre genérico del programa/proyecto.</t>
    </r>
  </si>
  <si>
    <r>
      <rPr>
        <b/>
        <sz val="8"/>
        <color indexed="8"/>
        <rFont val="Arial"/>
        <family val="2"/>
      </rPr>
      <t>DESCRIPCIÓN</t>
    </r>
    <r>
      <rPr>
        <sz val="8"/>
        <color indexed="8"/>
        <rFont val="Arial"/>
        <family val="2"/>
      </rPr>
      <t>: Describir el programa/proyecto.</t>
    </r>
  </si>
  <si>
    <r>
      <rPr>
        <b/>
        <sz val="8"/>
        <color indexed="8"/>
        <rFont val="Arial"/>
        <family val="2"/>
      </rPr>
      <t>METAS</t>
    </r>
    <r>
      <rPr>
        <sz val="8"/>
        <color indexed="8"/>
        <rFont val="Arial"/>
        <family val="2"/>
      </rPr>
      <t>: Nivel cuantificable anual de las metas aprobadas y modificadas.</t>
    </r>
  </si>
  <si>
    <r>
      <rPr>
        <b/>
        <sz val="8"/>
        <color indexed="8"/>
        <rFont val="Arial"/>
        <family val="2"/>
      </rPr>
      <t>META PROGRAMADA</t>
    </r>
    <r>
      <rPr>
        <sz val="8"/>
        <color indexed="8"/>
        <rFont val="Arial"/>
        <family val="2"/>
      </rPr>
      <t>: Resultado cuantificable de las acciones dirigidas hacia un fin u objetivo previamente definido y esperado en forma organizada y representativa de las asignaciones de los recursos.</t>
    </r>
  </si>
  <si>
    <r>
      <rPr>
        <b/>
        <sz val="8"/>
        <color indexed="8"/>
        <rFont val="Arial"/>
        <family val="2"/>
      </rPr>
      <t>META MODIFICADA</t>
    </r>
    <r>
      <rPr>
        <sz val="8"/>
        <color indexed="8"/>
        <rFont val="Arial"/>
        <family val="2"/>
      </rPr>
      <t xml:space="preserve">: Nivel cuantificable de las ampliaciones o reducciones de los fines u objetivos establecidos originalmente en la meta programada y que comprende las variaciones dentro del proceso programático-presupuestario. </t>
    </r>
  </si>
  <si>
    <r>
      <rPr>
        <b/>
        <sz val="8"/>
        <color indexed="8"/>
        <rFont val="Arial"/>
        <family val="2"/>
      </rPr>
      <t>META ALCANZADA</t>
    </r>
    <r>
      <rPr>
        <sz val="8"/>
        <color indexed="8"/>
        <rFont val="Arial"/>
        <family val="2"/>
      </rPr>
      <t>: Es el resultado cuantificable de los fines u objetivos realmente logrados comparados con los originalmente establecidos.</t>
    </r>
  </si>
  <si>
    <r>
      <rPr>
        <b/>
        <sz val="8"/>
        <color indexed="8"/>
        <rFont val="Arial"/>
        <family val="2"/>
      </rPr>
      <t>% AVANCE FINANCIERO</t>
    </r>
    <r>
      <rPr>
        <sz val="8"/>
        <color indexed="8"/>
        <rFont val="Arial"/>
        <family val="2"/>
      </rPr>
      <t>: Valor absoluto y relativo que registre el gasto con relación a su meta anual correspondiente al programa, proyecto o actividad que se trate. (DOF 9-dic-09).</t>
    </r>
  </si>
  <si>
    <r>
      <rPr>
        <b/>
        <sz val="8"/>
        <color indexed="8"/>
        <rFont val="Arial"/>
        <family val="2"/>
      </rPr>
      <t>% AVANCE DE METAS</t>
    </r>
    <r>
      <rPr>
        <sz val="8"/>
        <color indexed="8"/>
        <rFont val="Arial"/>
        <family val="2"/>
      </rPr>
      <t>: Valor absoluto y relativo que registre el cumplimiento de logros u objetivos con respecto a los originalmente programados.</t>
    </r>
  </si>
  <si>
    <r>
      <rPr>
        <b/>
        <sz val="8"/>
        <color indexed="8"/>
        <rFont val="Arial"/>
        <family val="2"/>
      </rPr>
      <t>INVERSIÓN</t>
    </r>
    <r>
      <rPr>
        <sz val="8"/>
        <color theme="1"/>
        <rFont val="Arial"/>
        <family val="2"/>
      </rPr>
      <t>: Asignaciones destinadas al programa/proyecto. (Adquisiciones, mantenimiento, estudios de inversión, Infraestructura, etc.)</t>
    </r>
  </si>
  <si>
    <t>Programas y proyectos de inversión</t>
  </si>
  <si>
    <t>Se especifican las acciones que implican erogaciones de gasto de capital destinadas tanto a obra pública en infraestructura como a la adquisición y modificación de inmuebles, adquisiciones de bienes muebles asociadas a estos programas, y rehabilitaciones que impliquen un aumento en la capacidad o vida útil de los activos de infraestructura e inmuebles.</t>
  </si>
  <si>
    <r>
      <t xml:space="preserve">Se muestra la integración de la asignación de los recursos destinados a los programas y proyectos de inversión concluidos y en proceso en un ejercicio, especificando las erogaciones de gasto de capital destinadas tanto a obra pública en infraestructura como a la adquisición y modificación de inmuebles, adquisiciones de bienes muebles asociadas a los programas, y rehabilitaciones que impliquen un aumento en la capacidad o vida útil de los activos de infraestructura e inmuebles. </t>
    </r>
    <r>
      <rPr>
        <b/>
        <vertAlign val="superscript"/>
        <sz val="9.6"/>
        <color theme="1"/>
        <rFont val="Arial"/>
        <family val="2"/>
      </rPr>
      <t>1</t>
    </r>
  </si>
  <si>
    <t>_____________________________</t>
  </si>
  <si>
    <r>
      <rPr>
        <b/>
        <vertAlign val="superscript"/>
        <sz val="9.6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 Apartado “VI. Estados Presupuestarios, Financieros y Económicos a producir y sus objetivos” del Marco conceptual de Contabilidad Gubernamental</t>
    </r>
  </si>
  <si>
    <r>
      <rPr>
        <b/>
        <sz val="9.6"/>
        <color rgb="FFFF0000"/>
        <rFont val="Arial"/>
        <family val="2"/>
      </rPr>
      <t>Nota:</t>
    </r>
    <r>
      <rPr>
        <b/>
        <sz val="8"/>
        <color theme="1"/>
        <rFont val="Arial"/>
        <family val="2"/>
      </rPr>
      <t xml:space="preserve"> Es importante que en este reporte se incluyan todos los programas y proyectos que desde la construcción programática del presupuesto fueron clasificados por el Ente como de inversión, independientemente de las nomenclaturas asignadas.</t>
    </r>
  </si>
  <si>
    <t>Unidad de medida</t>
  </si>
  <si>
    <r>
      <rPr>
        <b/>
        <sz val="8"/>
        <color indexed="8"/>
        <rFont val="Arial"/>
        <family val="2"/>
      </rPr>
      <t>META UNIDAD DE MEDIDA</t>
    </r>
    <r>
      <rPr>
        <sz val="8"/>
        <color indexed="8"/>
        <rFont val="Arial"/>
        <family val="2"/>
      </rPr>
      <t>: Indicar la unidad de medida de la meta acorde al entregable.</t>
    </r>
  </si>
  <si>
    <t>E100198</t>
  </si>
  <si>
    <t>Leon Seguro e Incluyente</t>
  </si>
  <si>
    <t>REMANENTE 2021 Refrendar la certificación internacional  de la Academia</t>
  </si>
  <si>
    <t>PORCENTAJE</t>
  </si>
  <si>
    <t>Refrendo de certificación internacional CALEA (Comisión de Acreditación para Agencias de Aplicación de la Ley)</t>
  </si>
  <si>
    <t>Acción Estratégica Complementaria. Ingreso de aspirantes a formar parte de los elementos operativos de la SSP "cadetes" para recibir su formación inicial</t>
  </si>
  <si>
    <t>K100198</t>
  </si>
  <si>
    <t>Refrendo de  Obra. Construcción Del Stand De Tiro Para La Academia  Metropolitana De Seguridad  Pública (1 Etapa) En El Municipio De León, Gto (Número de orden de compra 2020 6471 );Refrendo de  Obra. Trabajos Para La Rehabilitación De La Cimentación  De  Módulo  De Baños De Hombres Y Mujeres En La Academia  Metropolitana De Seguridad Publica De León, Gto. (Número de orden de compra 2020 6374 ) ; Refrendo de  Obra. Trabajos Para La Rehabilitación De La Cimentación  De  Módulo  De Baños De Hombres Y Mujeres En La Academia  Metropolitana De Seguridad Publica De León, Gto. (Número de orden de compra 2020 6484 ); Refrendo de  Obra. Trabajos Para La Rehabilitación De Regaderas De Los Módulos: Baños De Hombres, Mujeres Y Oficiales, En La Academia  Metropolitana De Seguridad Pública De León, Guanajuato. (Número de orden de compra 2020 6390 ); Refrendo de  Obra. Trabajos Para La Rehabilitación De Regaderas De Los Módulos: Baños De Hombres, Mujeres Y Oficiales, En La Academia  Metropolitana De Seguridad Pública De León, Guanajuato. (Número de orden de compra 2020 6604 )</t>
  </si>
  <si>
    <t>Bajo protesta de decir verdad declaramos que los Estados Financieros y sus notas, son razonablemente correctos y son responsabilidad del emisor.</t>
  </si>
  <si>
    <t>DIRECTORA ADMINISTRATIVA
LIC. LUCIA GONZALEZ MUÑOZ</t>
  </si>
  <si>
    <t xml:space="preserve">ACADEMIA METROPOLITANA DE SEGURIDAD PÚBLICA DE LEÓN, GUANAJUATO
PROGRAMAS Y PROYECTOS DE INVERSIÓN DEL 01 DE ENERO AL 31 DE DICIEMBRE DE 2021
</t>
  </si>
  <si>
    <t xml:space="preserve">total </t>
  </si>
  <si>
    <t>DIRECTOR GENERAL
LIC. HECTOR EDGARDO QUILANTAN DE LA ROSA</t>
  </si>
  <si>
    <t>______________________________________________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</si>
</sst>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_-[$$-80A]* #,##0.00_-;\-[$$-80A]* #,##0.00_-;_-[$$-80A]* &quot;-&quot;??_-;_-@_-"/>
  </numFmts>
  <fonts count="16" x14ac:knownFonts="1">
    <font>
      <sz val="8"/>
      <color theme="1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b/>
      <vertAlign val="superscript"/>
      <sz val="9.6"/>
      <color theme="1"/>
      <name val="Arial"/>
      <family val="2"/>
    </font>
    <font>
      <sz val="8"/>
      <name val="Arial"/>
      <family val="2"/>
    </font>
    <font>
      <b/>
      <sz val="9.6"/>
      <color rgb="FFFF0000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8" tint="-0.24994659260841701"/>
      </left>
      <right style="hair">
        <color theme="8" tint="-0.24994659260841701"/>
      </right>
      <top/>
      <bottom style="hair">
        <color theme="8" tint="-0.24994659260841701"/>
      </bottom>
      <diagonal/>
    </border>
    <border>
      <left style="hair">
        <color theme="8" tint="-0.24994659260841701"/>
      </left>
      <right/>
      <top/>
      <bottom style="hair">
        <color theme="8" tint="-0.24994659260841701"/>
      </bottom>
      <diagonal/>
    </border>
  </borders>
  <cellStyleXfs count="18">
    <xf numFmtId="0" fontId="0" fillId="0" borderId="0"/>
    <xf numFmtId="16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9" fontId="11" fillId="0" borderId="0" applyFont="0" applyFill="0" applyBorder="0" applyAlignment="0" applyProtection="0"/>
  </cellStyleXfs>
  <cellXfs count="42">
    <xf numFmtId="0" fontId="0" fillId="0" borderId="0" xfId="0"/>
    <xf numFmtId="0" fontId="4" fillId="2" borderId="0" xfId="8" applyFont="1" applyFill="1" applyBorder="1" applyAlignment="1">
      <alignment horizontal="left" vertical="center" wrapText="1"/>
    </xf>
    <xf numFmtId="0" fontId="4" fillId="3" borderId="0" xfId="8" applyFont="1" applyFill="1" applyBorder="1" applyAlignment="1">
      <alignment horizontal="left" vertical="center" wrapText="1"/>
    </xf>
    <xf numFmtId="0" fontId="0" fillId="0" borderId="0" xfId="0" applyFont="1" applyProtection="1">
      <protection locked="0"/>
    </xf>
    <xf numFmtId="0" fontId="0" fillId="0" borderId="0" xfId="0" applyFont="1"/>
    <xf numFmtId="0" fontId="0" fillId="0" borderId="0" xfId="0" applyFont="1" applyAlignment="1">
      <alignment horizontal="left" wrapText="1" indent="1"/>
    </xf>
    <xf numFmtId="0" fontId="0" fillId="0" borderId="0" xfId="0" applyFont="1" applyAlignment="1">
      <alignment horizontal="left" wrapText="1" indent="1"/>
    </xf>
    <xf numFmtId="0" fontId="1" fillId="0" borderId="0" xfId="0" applyFont="1" applyAlignment="1">
      <alignment horizontal="left" wrapText="1" indent="1"/>
    </xf>
    <xf numFmtId="0" fontId="0" fillId="0" borderId="0" xfId="0" applyFont="1" applyAlignment="1">
      <alignment wrapText="1"/>
    </xf>
    <xf numFmtId="0" fontId="7" fillId="0" borderId="0" xfId="0" applyFont="1"/>
    <xf numFmtId="0" fontId="9" fillId="0" borderId="0" xfId="8" applyFont="1" applyAlignment="1" applyProtection="1">
      <alignment vertical="top"/>
      <protection locked="0"/>
    </xf>
    <xf numFmtId="0" fontId="7" fillId="0" borderId="0" xfId="0" applyFont="1" applyAlignment="1">
      <alignment horizontal="justify" wrapText="1"/>
    </xf>
    <xf numFmtId="0" fontId="4" fillId="4" borderId="1" xfId="16" applyFont="1" applyFill="1" applyBorder="1" applyAlignment="1" applyProtection="1">
      <alignment horizontal="center" vertical="top" wrapText="1"/>
      <protection locked="0"/>
    </xf>
    <xf numFmtId="0" fontId="4" fillId="4" borderId="5" xfId="16" applyFont="1" applyFill="1" applyBorder="1" applyAlignment="1" applyProtection="1">
      <alignment horizontal="center" vertical="top" wrapText="1"/>
      <protection locked="0"/>
    </xf>
    <xf numFmtId="0" fontId="4" fillId="4" borderId="6" xfId="0" applyFont="1" applyFill="1" applyBorder="1" applyAlignment="1" applyProtection="1">
      <alignment horizontal="center" vertical="center" wrapText="1"/>
      <protection locked="0"/>
    </xf>
    <xf numFmtId="4" fontId="4" fillId="4" borderId="6" xfId="11" applyNumberFormat="1" applyFont="1" applyFill="1" applyBorder="1" applyAlignment="1" applyProtection="1">
      <alignment horizontal="center" vertical="center" wrapText="1"/>
      <protection locked="0"/>
    </xf>
    <xf numFmtId="9" fontId="0" fillId="0" borderId="0" xfId="17" applyFont="1" applyProtection="1">
      <protection locked="0"/>
    </xf>
    <xf numFmtId="0" fontId="4" fillId="4" borderId="6" xfId="0" applyFont="1" applyFill="1" applyBorder="1" applyAlignment="1" applyProtection="1">
      <alignment horizontal="center" wrapText="1"/>
      <protection locked="0"/>
    </xf>
    <xf numFmtId="0" fontId="7" fillId="0" borderId="0" xfId="0" applyFont="1" applyAlignment="1" applyProtection="1">
      <protection locked="0"/>
    </xf>
    <xf numFmtId="0" fontId="12" fillId="5" borderId="7" xfId="0" applyFont="1" applyFill="1" applyBorder="1" applyAlignment="1" applyProtection="1">
      <alignment horizontal="center" vertical="center" wrapText="1"/>
      <protection locked="0"/>
    </xf>
    <xf numFmtId="0" fontId="12" fillId="5" borderId="6" xfId="0" applyFont="1" applyFill="1" applyBorder="1" applyAlignment="1" applyProtection="1">
      <alignment horizontal="center" vertical="center" wrapText="1"/>
      <protection locked="0"/>
    </xf>
    <xf numFmtId="165" fontId="0" fillId="0" borderId="6" xfId="0" applyNumberFormat="1" applyFont="1" applyBorder="1" applyAlignment="1" applyProtection="1">
      <alignment horizontal="center" vertical="center"/>
      <protection locked="0"/>
    </xf>
    <xf numFmtId="9" fontId="0" fillId="0" borderId="6" xfId="17" applyFont="1" applyBorder="1" applyAlignment="1" applyProtection="1">
      <alignment horizontal="center" vertical="center"/>
      <protection locked="0"/>
    </xf>
    <xf numFmtId="165" fontId="13" fillId="0" borderId="6" xfId="0" applyNumberFormat="1" applyFont="1" applyFill="1" applyBorder="1" applyAlignment="1" applyProtection="1">
      <alignment horizontal="center" vertical="center"/>
      <protection locked="0"/>
    </xf>
    <xf numFmtId="0" fontId="12" fillId="5" borderId="8" xfId="0" applyFont="1" applyFill="1" applyBorder="1" applyAlignment="1" applyProtection="1">
      <alignment horizontal="center" vertical="center" wrapText="1"/>
      <protection locked="0"/>
    </xf>
    <xf numFmtId="0" fontId="14" fillId="5" borderId="6" xfId="0" applyFont="1" applyFill="1" applyBorder="1" applyAlignment="1" applyProtection="1">
      <alignment horizontal="center" vertical="center" wrapText="1"/>
      <protection locked="0"/>
    </xf>
    <xf numFmtId="165" fontId="15" fillId="0" borderId="6" xfId="0" applyNumberFormat="1" applyFont="1" applyBorder="1" applyAlignment="1" applyProtection="1">
      <alignment horizontal="center" vertical="center"/>
      <protection locked="0"/>
    </xf>
    <xf numFmtId="0" fontId="4" fillId="0" borderId="0" xfId="8" applyFont="1" applyAlignment="1" applyProtection="1">
      <alignment wrapText="1"/>
      <protection locked="0"/>
    </xf>
    <xf numFmtId="0" fontId="4" fillId="0" borderId="0" xfId="8" applyFont="1" applyAlignment="1" applyProtection="1">
      <alignment vertical="top" wrapText="1"/>
      <protection locked="0"/>
    </xf>
    <xf numFmtId="0" fontId="4" fillId="0" borderId="0" xfId="8" applyFont="1" applyAlignment="1" applyProtection="1">
      <protection locked="0"/>
    </xf>
    <xf numFmtId="0" fontId="7" fillId="0" borderId="0" xfId="0" applyFont="1" applyProtection="1">
      <protection locked="0"/>
    </xf>
    <xf numFmtId="0" fontId="0" fillId="0" borderId="0" xfId="0" applyFont="1" applyBorder="1" applyProtection="1">
      <protection locked="0"/>
    </xf>
    <xf numFmtId="165" fontId="0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8" applyFont="1" applyAlignment="1" applyProtection="1">
      <alignment horizontal="left" vertical="top" wrapText="1"/>
      <protection locked="0"/>
    </xf>
    <xf numFmtId="0" fontId="4" fillId="4" borderId="6" xfId="0" applyFont="1" applyFill="1" applyBorder="1" applyAlignment="1" applyProtection="1">
      <alignment horizontal="center" wrapText="1"/>
      <protection locked="0"/>
    </xf>
    <xf numFmtId="0" fontId="4" fillId="4" borderId="2" xfId="0" applyFont="1" applyFill="1" applyBorder="1" applyAlignment="1" applyProtection="1">
      <alignment horizontal="center"/>
      <protection locked="0"/>
    </xf>
    <xf numFmtId="0" fontId="4" fillId="4" borderId="4" xfId="0" applyFont="1" applyFill="1" applyBorder="1" applyAlignment="1" applyProtection="1">
      <alignment horizontal="center"/>
      <protection locked="0"/>
    </xf>
    <xf numFmtId="0" fontId="4" fillId="4" borderId="2" xfId="11" applyFont="1" applyFill="1" applyBorder="1" applyAlignment="1" applyProtection="1">
      <alignment horizontal="center" vertical="center"/>
      <protection locked="0"/>
    </xf>
    <xf numFmtId="0" fontId="4" fillId="4" borderId="4" xfId="11" applyFont="1" applyFill="1" applyBorder="1" applyAlignment="1" applyProtection="1">
      <alignment horizontal="center" vertical="center"/>
      <protection locked="0"/>
    </xf>
    <xf numFmtId="0" fontId="4" fillId="4" borderId="2" xfId="0" applyFont="1" applyFill="1" applyBorder="1" applyAlignment="1" applyProtection="1">
      <alignment horizontal="center" wrapText="1"/>
      <protection locked="0"/>
    </xf>
    <xf numFmtId="0" fontId="4" fillId="4" borderId="3" xfId="0" applyFont="1" applyFill="1" applyBorder="1" applyAlignment="1" applyProtection="1">
      <alignment horizontal="center" wrapText="1"/>
      <protection locked="0"/>
    </xf>
    <xf numFmtId="0" fontId="4" fillId="4" borderId="4" xfId="0" applyFont="1" applyFill="1" applyBorder="1" applyAlignment="1" applyProtection="1">
      <alignment horizontal="center" wrapText="1"/>
      <protection locked="0"/>
    </xf>
  </cellXfs>
  <cellStyles count="18">
    <cellStyle name="Euro" xfId="1"/>
    <cellStyle name="Millares 2" xfId="2"/>
    <cellStyle name="Millares 2 2" xfId="3"/>
    <cellStyle name="Millares 2 3" xfId="4"/>
    <cellStyle name="Millares 3" xfId="5"/>
    <cellStyle name="Moneda 2" xfId="6"/>
    <cellStyle name="Normal" xfId="0" builtinId="0"/>
    <cellStyle name="Normal 2" xfId="7"/>
    <cellStyle name="Normal 2 2" xfId="8"/>
    <cellStyle name="Normal 3" xfId="9"/>
    <cellStyle name="Normal 4" xfId="10"/>
    <cellStyle name="Normal 4 2" xfId="11"/>
    <cellStyle name="Normal 5" xfId="12"/>
    <cellStyle name="Normal 5 2" xfId="13"/>
    <cellStyle name="Normal 6" xfId="14"/>
    <cellStyle name="Normal 6 2" xfId="15"/>
    <cellStyle name="Normal_141008Reportes Cuadros Institucionales-sectorialesADV" xfId="16"/>
    <cellStyle name="Porcentaje" xfId="17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304800</xdr:colOff>
          <xdr:row>2</xdr:row>
          <xdr:rowOff>19050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27"/>
  <sheetViews>
    <sheetView showGridLines="0" tabSelected="1" view="pageBreakPreview" zoomScaleNormal="100" zoomScaleSheetLayoutView="100" workbookViewId="0">
      <selection sqref="A1:O1"/>
    </sheetView>
  </sheetViews>
  <sheetFormatPr baseColWidth="10" defaultRowHeight="11.25" x14ac:dyDescent="0.2"/>
  <cols>
    <col min="1" max="1" width="10.33203125" style="3" customWidth="1"/>
    <col min="2" max="2" width="12" style="3" bestFit="1" customWidth="1"/>
    <col min="3" max="3" width="47.1640625" style="3" customWidth="1"/>
    <col min="4" max="4" width="5.1640625" style="3" bestFit="1" customWidth="1"/>
    <col min="5" max="5" width="17" style="3" bestFit="1" customWidth="1"/>
    <col min="6" max="6" width="15" style="3" bestFit="1" customWidth="1"/>
    <col min="7" max="7" width="14.6640625" style="3" bestFit="1" customWidth="1"/>
    <col min="8" max="10" width="15" style="3" bestFit="1" customWidth="1"/>
    <col min="11" max="11" width="13.1640625" style="3" customWidth="1"/>
    <col min="12" max="13" width="11.83203125" style="3" customWidth="1"/>
    <col min="14" max="14" width="12.5" style="3" bestFit="1" customWidth="1"/>
    <col min="15" max="15" width="11.1640625" style="3" bestFit="1" customWidth="1"/>
    <col min="16" max="16384" width="12" style="3"/>
  </cols>
  <sheetData>
    <row r="1" spans="1:19" s="4" customFormat="1" ht="38.25" customHeight="1" x14ac:dyDescent="0.2">
      <c r="A1" s="34" t="s">
        <v>52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9" s="4" customFormat="1" x14ac:dyDescent="0.2">
      <c r="A2" s="12"/>
      <c r="B2" s="12"/>
      <c r="C2" s="12"/>
      <c r="D2" s="12"/>
      <c r="E2" s="39" t="s">
        <v>2</v>
      </c>
      <c r="F2" s="40"/>
      <c r="G2" s="41"/>
      <c r="H2" s="39" t="s">
        <v>8</v>
      </c>
      <c r="I2" s="40"/>
      <c r="J2" s="40"/>
      <c r="K2" s="41"/>
      <c r="L2" s="35" t="s">
        <v>15</v>
      </c>
      <c r="M2" s="36"/>
      <c r="N2" s="37" t="s">
        <v>14</v>
      </c>
      <c r="O2" s="38"/>
    </row>
    <row r="3" spans="1:19" s="4" customFormat="1" ht="33.75" x14ac:dyDescent="0.2">
      <c r="A3" s="13" t="s">
        <v>16</v>
      </c>
      <c r="B3" s="13" t="s">
        <v>0</v>
      </c>
      <c r="C3" s="13" t="s">
        <v>5</v>
      </c>
      <c r="D3" s="13" t="s">
        <v>1</v>
      </c>
      <c r="E3" s="14" t="s">
        <v>3</v>
      </c>
      <c r="F3" s="14" t="s">
        <v>4</v>
      </c>
      <c r="G3" s="14" t="s">
        <v>6</v>
      </c>
      <c r="H3" s="14" t="s">
        <v>9</v>
      </c>
      <c r="I3" s="14" t="s">
        <v>4</v>
      </c>
      <c r="J3" s="14" t="s">
        <v>7</v>
      </c>
      <c r="K3" s="14" t="s">
        <v>40</v>
      </c>
      <c r="L3" s="17" t="s">
        <v>10</v>
      </c>
      <c r="M3" s="17" t="s">
        <v>11</v>
      </c>
      <c r="N3" s="15" t="s">
        <v>12</v>
      </c>
      <c r="O3" s="15" t="s">
        <v>13</v>
      </c>
    </row>
    <row r="4" spans="1:19" ht="24.75" customHeight="1" x14ac:dyDescent="0.2">
      <c r="A4" s="20" t="s">
        <v>42</v>
      </c>
      <c r="B4" s="20" t="s">
        <v>43</v>
      </c>
      <c r="C4" s="20" t="s">
        <v>44</v>
      </c>
      <c r="D4" s="20">
        <v>5058</v>
      </c>
      <c r="E4" s="21">
        <v>754173</v>
      </c>
      <c r="F4" s="21">
        <v>580864.66</v>
      </c>
      <c r="G4" s="21">
        <v>580864.67000000004</v>
      </c>
      <c r="H4" s="21">
        <v>754173</v>
      </c>
      <c r="I4" s="21">
        <v>580864.66</v>
      </c>
      <c r="J4" s="21">
        <v>580864.66</v>
      </c>
      <c r="K4" s="21" t="s">
        <v>45</v>
      </c>
      <c r="L4" s="22">
        <f>+G4/E4</f>
        <v>0.77020082925270472</v>
      </c>
      <c r="M4" s="22">
        <f>+G4/F4</f>
        <v>1.0000000172157142</v>
      </c>
      <c r="N4" s="22">
        <f>+J4/H4</f>
        <v>0.77020081599314749</v>
      </c>
      <c r="O4" s="22">
        <f>+J4/I4</f>
        <v>1</v>
      </c>
      <c r="P4" s="16"/>
      <c r="Q4" s="16"/>
      <c r="R4" s="16"/>
      <c r="S4" s="16"/>
    </row>
    <row r="5" spans="1:19" ht="36" customHeight="1" x14ac:dyDescent="0.2">
      <c r="A5" s="20" t="s">
        <v>42</v>
      </c>
      <c r="B5" s="20" t="s">
        <v>43</v>
      </c>
      <c r="C5" s="20" t="s">
        <v>46</v>
      </c>
      <c r="D5" s="20">
        <v>5058</v>
      </c>
      <c r="E5" s="21">
        <v>1500000</v>
      </c>
      <c r="F5" s="21">
        <v>1500000</v>
      </c>
      <c r="G5" s="21">
        <v>306571.2</v>
      </c>
      <c r="H5" s="21">
        <v>1500000</v>
      </c>
      <c r="I5" s="21">
        <v>1500000</v>
      </c>
      <c r="J5" s="21">
        <v>306571.2</v>
      </c>
      <c r="K5" s="21" t="s">
        <v>45</v>
      </c>
      <c r="L5" s="22">
        <f t="shared" ref="L5:L7" si="0">+G5/E5</f>
        <v>0.2043808</v>
      </c>
      <c r="M5" s="22">
        <f t="shared" ref="M5:M7" si="1">+G5/F5</f>
        <v>0.2043808</v>
      </c>
      <c r="N5" s="22">
        <f t="shared" ref="N5:N7" si="2">+J5/H5</f>
        <v>0.2043808</v>
      </c>
      <c r="O5" s="22">
        <f t="shared" ref="O5:O7" si="3">+J5/I5</f>
        <v>0.2043808</v>
      </c>
      <c r="P5" s="16"/>
      <c r="Q5" s="16"/>
      <c r="R5" s="16"/>
      <c r="S5" s="16"/>
    </row>
    <row r="6" spans="1:19" ht="36.75" customHeight="1" x14ac:dyDescent="0.2">
      <c r="A6" s="20" t="s">
        <v>42</v>
      </c>
      <c r="B6" s="20" t="s">
        <v>43</v>
      </c>
      <c r="C6" s="20" t="s">
        <v>47</v>
      </c>
      <c r="D6" s="20">
        <v>5058</v>
      </c>
      <c r="E6" s="21">
        <v>23597621.73</v>
      </c>
      <c r="F6" s="21">
        <v>29295373.969999999</v>
      </c>
      <c r="G6" s="23">
        <v>18611943.260000002</v>
      </c>
      <c r="H6" s="21">
        <v>23597621.73</v>
      </c>
      <c r="I6" s="21">
        <v>29295373</v>
      </c>
      <c r="J6" s="21">
        <v>18611943.260000002</v>
      </c>
      <c r="K6" s="21" t="s">
        <v>45</v>
      </c>
      <c r="L6" s="22">
        <f>+G6/E6</f>
        <v>0.78872114626442913</v>
      </c>
      <c r="M6" s="22">
        <f t="shared" si="1"/>
        <v>0.63532021400578842</v>
      </c>
      <c r="N6" s="22">
        <f>+J6/H6</f>
        <v>0.78872114626442913</v>
      </c>
      <c r="O6" s="22">
        <f t="shared" si="3"/>
        <v>0.63532023504189561</v>
      </c>
      <c r="P6" s="16"/>
      <c r="Q6" s="16"/>
      <c r="R6" s="16"/>
      <c r="S6" s="16"/>
    </row>
    <row r="7" spans="1:19" ht="227.25" customHeight="1" x14ac:dyDescent="0.2">
      <c r="A7" s="20" t="s">
        <v>48</v>
      </c>
      <c r="B7" s="20" t="s">
        <v>43</v>
      </c>
      <c r="C7" s="20" t="s">
        <v>49</v>
      </c>
      <c r="D7" s="20">
        <v>5058</v>
      </c>
      <c r="E7" s="21">
        <v>5371073.1600000001</v>
      </c>
      <c r="F7" s="21">
        <v>5371073.1600000001</v>
      </c>
      <c r="G7" s="21">
        <v>5182503.4400000004</v>
      </c>
      <c r="H7" s="21">
        <v>5371073.1600000001</v>
      </c>
      <c r="I7" s="21">
        <v>5371073.1600000001</v>
      </c>
      <c r="J7" s="21">
        <v>5182503.4400000004</v>
      </c>
      <c r="K7" s="21" t="s">
        <v>45</v>
      </c>
      <c r="L7" s="22">
        <f t="shared" si="0"/>
        <v>0.96489161208893315</v>
      </c>
      <c r="M7" s="22">
        <f t="shared" si="1"/>
        <v>0.96489161208893315</v>
      </c>
      <c r="N7" s="22">
        <f t="shared" si="2"/>
        <v>0.96489161208893315</v>
      </c>
      <c r="O7" s="22">
        <f t="shared" si="3"/>
        <v>0.96489161208893315</v>
      </c>
      <c r="P7" s="16"/>
      <c r="Q7" s="16"/>
      <c r="R7" s="16"/>
      <c r="S7" s="16"/>
    </row>
    <row r="8" spans="1:19" ht="12" x14ac:dyDescent="0.2">
      <c r="A8" s="19"/>
      <c r="B8" s="19"/>
      <c r="C8" s="24"/>
      <c r="D8" s="25" t="s">
        <v>53</v>
      </c>
      <c r="E8" s="26">
        <v>31061543.760000002</v>
      </c>
      <c r="F8" s="21"/>
      <c r="G8" s="21"/>
      <c r="H8" s="21"/>
      <c r="I8" s="21"/>
      <c r="J8" s="21"/>
      <c r="K8" s="21"/>
      <c r="L8" s="22"/>
      <c r="M8" s="22"/>
      <c r="N8" s="22"/>
      <c r="O8" s="22"/>
    </row>
    <row r="10" spans="1:19" x14ac:dyDescent="0.2">
      <c r="A10" s="18" t="s">
        <v>50</v>
      </c>
    </row>
    <row r="12" spans="1:19" x14ac:dyDescent="0.2">
      <c r="A12" s="18"/>
    </row>
    <row r="13" spans="1:19" x14ac:dyDescent="0.2">
      <c r="A13" s="18"/>
    </row>
    <row r="14" spans="1:19" x14ac:dyDescent="0.2">
      <c r="A14" s="18"/>
    </row>
    <row r="15" spans="1:19" x14ac:dyDescent="0.2">
      <c r="A15" s="18"/>
      <c r="E15" s="31"/>
      <c r="F15" s="31"/>
    </row>
    <row r="16" spans="1:19" x14ac:dyDescent="0.2">
      <c r="A16" s="18"/>
      <c r="E16" s="32"/>
      <c r="F16" s="32"/>
    </row>
    <row r="17" spans="1:13" x14ac:dyDescent="0.2">
      <c r="A17" s="18"/>
    </row>
    <row r="18" spans="1:13" x14ac:dyDescent="0.2">
      <c r="A18" s="18"/>
    </row>
    <row r="23" spans="1:13" ht="22.5" x14ac:dyDescent="0.2">
      <c r="C23" s="27" t="s">
        <v>55</v>
      </c>
      <c r="K23" s="29" t="s">
        <v>37</v>
      </c>
      <c r="L23" s="30"/>
      <c r="M23" s="30"/>
    </row>
    <row r="24" spans="1:13" ht="27" customHeight="1" x14ac:dyDescent="0.2">
      <c r="C24" s="28" t="s">
        <v>54</v>
      </c>
      <c r="K24" s="33" t="s">
        <v>51</v>
      </c>
      <c r="L24" s="33"/>
      <c r="M24" s="33"/>
    </row>
    <row r="25" spans="1:13" x14ac:dyDescent="0.2">
      <c r="C25" s="28"/>
      <c r="D25" s="10"/>
    </row>
    <row r="27" spans="1:13" x14ac:dyDescent="0.2">
      <c r="A27" s="10"/>
    </row>
  </sheetData>
  <sheetProtection formatCells="0" formatColumns="0" formatRows="0" insertRows="0" deleteRows="0" autoFilter="0"/>
  <mergeCells count="6">
    <mergeCell ref="K24:M24"/>
    <mergeCell ref="A1:O1"/>
    <mergeCell ref="L2:M2"/>
    <mergeCell ref="N2:O2"/>
    <mergeCell ref="H2:K2"/>
    <mergeCell ref="E2:G2"/>
  </mergeCells>
  <dataValidations count="1">
    <dataValidation allowBlank="1" showErrorMessage="1" prompt="Clave asignada al programa/proyecto" sqref="A2:A3"/>
  </dataValidations>
  <pageMargins left="0.25" right="0.25" top="0.75" bottom="0.75" header="0.3" footer="0.3"/>
  <pageSetup scale="74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Visio.Drawing.11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304800</xdr:colOff>
                <xdr:row>2</xdr:row>
                <xdr:rowOff>19050</xdr:rowOff>
              </to>
            </anchor>
          </objectPr>
        </oleObject>
      </mc:Choice>
      <mc:Fallback>
        <oleObject progId="Visio.Drawing.11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8"/>
  <sheetViews>
    <sheetView zoomScale="120" zoomScaleNormal="120" zoomScaleSheetLayoutView="100" workbookViewId="0">
      <pane ySplit="1" topLeftCell="A2" activePane="bottomLeft" state="frozen"/>
      <selection pane="bottomLeft" activeCell="A14" sqref="A14"/>
    </sheetView>
  </sheetViews>
  <sheetFormatPr baseColWidth="10" defaultRowHeight="11.25" x14ac:dyDescent="0.2"/>
  <cols>
    <col min="1" max="1" width="135.83203125" style="4" customWidth="1"/>
    <col min="2" max="16384" width="12" style="4"/>
  </cols>
  <sheetData>
    <row r="1" spans="1:1" x14ac:dyDescent="0.2">
      <c r="A1" s="1" t="s">
        <v>17</v>
      </c>
    </row>
    <row r="2" spans="1:1" ht="11.25" customHeight="1" x14ac:dyDescent="0.2">
      <c r="A2" s="6" t="s">
        <v>24</v>
      </c>
    </row>
    <row r="3" spans="1:1" ht="11.25" customHeight="1" x14ac:dyDescent="0.2">
      <c r="A3" s="6" t="s">
        <v>25</v>
      </c>
    </row>
    <row r="4" spans="1:1" ht="11.25" customHeight="1" x14ac:dyDescent="0.2">
      <c r="A4" s="6" t="s">
        <v>26</v>
      </c>
    </row>
    <row r="5" spans="1:1" ht="11.25" customHeight="1" x14ac:dyDescent="0.2">
      <c r="A5" s="5" t="s">
        <v>20</v>
      </c>
    </row>
    <row r="6" spans="1:1" ht="11.25" customHeight="1" x14ac:dyDescent="0.2">
      <c r="A6" s="6" t="s">
        <v>33</v>
      </c>
    </row>
    <row r="7" spans="1:1" x14ac:dyDescent="0.2">
      <c r="A7" s="5" t="s">
        <v>21</v>
      </c>
    </row>
    <row r="8" spans="1:1" ht="22.5" x14ac:dyDescent="0.2">
      <c r="A8" s="5" t="s">
        <v>22</v>
      </c>
    </row>
    <row r="9" spans="1:1" ht="22.5" x14ac:dyDescent="0.2">
      <c r="A9" s="5" t="s">
        <v>23</v>
      </c>
    </row>
    <row r="10" spans="1:1" x14ac:dyDescent="0.2">
      <c r="A10" s="6" t="s">
        <v>27</v>
      </c>
    </row>
    <row r="11" spans="1:1" ht="22.5" x14ac:dyDescent="0.2">
      <c r="A11" s="6" t="s">
        <v>28</v>
      </c>
    </row>
    <row r="12" spans="1:1" ht="22.5" x14ac:dyDescent="0.2">
      <c r="A12" s="6" t="s">
        <v>29</v>
      </c>
    </row>
    <row r="13" spans="1:1" x14ac:dyDescent="0.2">
      <c r="A13" s="6" t="s">
        <v>30</v>
      </c>
    </row>
    <row r="14" spans="1:1" x14ac:dyDescent="0.2">
      <c r="A14" s="7" t="s">
        <v>41</v>
      </c>
    </row>
    <row r="15" spans="1:1" ht="22.5" x14ac:dyDescent="0.2">
      <c r="A15" s="6" t="s">
        <v>31</v>
      </c>
    </row>
    <row r="16" spans="1:1" x14ac:dyDescent="0.2">
      <c r="A16" s="7" t="s">
        <v>32</v>
      </c>
    </row>
    <row r="17" spans="1:1" ht="11.25" customHeight="1" x14ac:dyDescent="0.2">
      <c r="A17" s="5"/>
    </row>
    <row r="18" spans="1:1" x14ac:dyDescent="0.2">
      <c r="A18" s="2" t="s">
        <v>18</v>
      </c>
    </row>
    <row r="19" spans="1:1" x14ac:dyDescent="0.2">
      <c r="A19" s="5" t="s">
        <v>19</v>
      </c>
    </row>
    <row r="21" spans="1:1" x14ac:dyDescent="0.2">
      <c r="A21" s="9" t="s">
        <v>34</v>
      </c>
    </row>
    <row r="22" spans="1:1" ht="33.75" x14ac:dyDescent="0.2">
      <c r="A22" s="8" t="s">
        <v>35</v>
      </c>
    </row>
    <row r="24" spans="1:1" ht="38.25" customHeight="1" x14ac:dyDescent="0.2">
      <c r="A24" s="8" t="s">
        <v>36</v>
      </c>
    </row>
    <row r="26" spans="1:1" ht="24" x14ac:dyDescent="0.2">
      <c r="A26" s="11" t="s">
        <v>39</v>
      </c>
    </row>
    <row r="27" spans="1:1" x14ac:dyDescent="0.2">
      <c r="A27" s="4" t="s">
        <v>37</v>
      </c>
    </row>
    <row r="28" spans="1:1" ht="14.25" x14ac:dyDescent="0.2">
      <c r="A28" s="4" t="s">
        <v>38</v>
      </c>
    </row>
  </sheetData>
  <pageMargins left="0.70866141732283472" right="0.70866141732283472" top="0.74803149606299213" bottom="0.74803149606299213" header="0.31496062992125984" footer="0.31496062992125984"/>
  <pageSetup orientation="landscape" r:id="rId1"/>
  <headerFooter>
    <oddHeader>&amp;C&amp;10PROYECTOS DE INVERSIÓN</oddHeader>
    <oddFooter>&amp;L&amp;A&amp;R&amp;F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63975786EB30C4EA7A65B97DC142E51" ma:contentTypeVersion="0" ma:contentTypeDescription="Crear nuevo documento." ma:contentTypeScope="" ma:versionID="43043afa9d20f6bcf2c3be188f69e90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EC8FCA9-6072-4431-8830-F7646432B1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2BBEB07-AD9F-49D1-8E66-13A4323425EB}">
  <ds:schemaRefs>
    <ds:schemaRef ds:uri="http://purl.org/dc/terms/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FF02B7F-2A05-47A0-9B5E-7D70CFE192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PPI</vt:lpstr>
      <vt:lpstr>Instructivo_PPI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acorona</dc:creator>
  <cp:lastModifiedBy>Jessica Muñoz</cp:lastModifiedBy>
  <cp:lastPrinted>2022-01-19T14:32:33Z</cp:lastPrinted>
  <dcterms:created xsi:type="dcterms:W3CDTF">2014-10-22T05:35:08Z</dcterms:created>
  <dcterms:modified xsi:type="dcterms:W3CDTF">2022-01-19T14:32:36Z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0x010100B63975786EB30C4EA7A65B97DC142E51</vt:lpwstr>
  </property>
</Properties>
</file>